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/>
  <c r="G17"/>
  <c r="H17" l="1"/>
  <c r="I17"/>
  <c r="J17"/>
  <c r="G8"/>
  <c r="G18" s="1"/>
  <c r="H8"/>
  <c r="H18" s="1"/>
  <c r="I8"/>
  <c r="I18" s="1"/>
  <c r="J8"/>
  <c r="J18" s="1"/>
  <c r="F8"/>
  <c r="F18" s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<sst xmlns="http://schemas.openxmlformats.org/spreadsheetml/2006/main" count="43" uniqueCount="41">
  <si>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</si>
  <si>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</si>
  <si>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</si>
  <si>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</si>
  <si>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</si>
  <si>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</si>
  <si>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</si>
  <si>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</si>
  <si>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</si>
  <si>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</si>
  <si>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</si>
  <si>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</si>
  <si>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</si>
  <si>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</si>
  <si>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</si>
  <si>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</si>
  <si>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</si>
  <si>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</si>
  <si>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</si>
  <si>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</si>
  <si>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</si>
  <si>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</si>
  <si>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</si>
  <si>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</si>
  <si>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</si>
  <si>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</si>
  <si>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</si>
  <si>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</si>
  <si>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</si>
  <si>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Каша молочная из манной крупы</t>
  </si>
  <si>
    <t>Компот из сухофруктов</t>
  </si>
  <si>
    <t>Овощи натуральные соленые</t>
  </si>
  <si>
    <t>Борщ с капустой и картофелем</t>
  </si>
  <si>
    <t>Рыба припущенная с овощами</t>
  </si>
  <si>
    <t>Рис отварной</t>
  </si>
  <si>
    <t>Сок</t>
  </si>
  <si>
    <t>0, 0</t>
  </si>
  <si>
    <t>Хлеб пшеничный</t>
  </si>
  <si>
    <t>Йогурт</t>
  </si>
  <si>
    <t>Источник: https://multi-mama.ru/pesni-pro-novyj-god-dlya-detei/</t>
  </si>
  <si>
    <t>Кондитерское изделие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</si>
</sst>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2" borderId="0" xfId="0" applyFont="1" applyFill="1"/>
    <xf numFmtId="14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/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7" xfId="0" applyFont="1" applyFill="1" applyBorder="1"/>
    <xf numFmtId="0" fontId="2" fillId="2" borderId="13" xfId="0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wrapText="1"/>
      <protection locked="0"/>
    </xf>
    <xf numFmtId="0" fontId="2" fillId="2" borderId="14" xfId="0" applyFont="1" applyFill="1" applyBorder="1"/>
    <xf numFmtId="0" fontId="2" fillId="2" borderId="2" xfId="0" applyFont="1" applyFill="1" applyBorder="1"/>
    <xf numFmtId="2" fontId="4" fillId="2" borderId="8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2" fontId="4" fillId="2" borderId="19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22" xfId="0" applyFont="1" applyFill="1" applyBorder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4" fillId="2" borderId="25" xfId="0" applyFont="1" applyFill="1" applyBorder="1" applyAlignment="1" applyProtection="1">
      <alignment wrapText="1"/>
      <protection locked="0"/>
    </xf>
    <xf numFmtId="1" fontId="4" fillId="2" borderId="25" xfId="0" applyNumberFormat="1" applyFont="1" applyFill="1" applyBorder="1" applyProtection="1">
      <protection locked="0"/>
    </xf>
    <xf numFmtId="2" fontId="4" fillId="2" borderId="25" xfId="0" applyNumberFormat="1" applyFont="1" applyFill="1" applyBorder="1" applyAlignment="1" applyProtection="1">
      <alignment horizontal="center"/>
      <protection locked="0"/>
    </xf>
    <xf numFmtId="2" fontId="4" fillId="2" borderId="2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5" fillId="0" borderId="0" xfId="1" applyAlignment="1" applyProtection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ulti-mama.ru/pesni-pro-novyj-god-dlya-detei/" TargetMode="External"/><Relationship Id="rId1" Type="http://schemas.openxmlformats.org/officeDocument/2006/relationships/hyperlink" Target="https://multi-mama.ru/pesni-pro-novyj-god-dlya-dete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5.10937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43" t="s">
        <v>23</v>
      </c>
      <c r="C1" s="44"/>
      <c r="D1" s="45"/>
      <c r="E1" s="1" t="s">
        <v>19</v>
      </c>
      <c r="F1" s="3"/>
      <c r="G1" s="1"/>
      <c r="H1" s="1"/>
      <c r="I1" s="1" t="s">
        <v>1</v>
      </c>
      <c r="J1" s="2">
        <v>46148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22" t="s">
        <v>3</v>
      </c>
      <c r="C3" s="23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2" t="s">
        <v>11</v>
      </c>
      <c r="C4" s="26">
        <v>173</v>
      </c>
      <c r="D4" s="27" t="s">
        <v>29</v>
      </c>
      <c r="E4" s="28">
        <v>160</v>
      </c>
      <c r="F4" s="6">
        <v>5.21</v>
      </c>
      <c r="G4" s="28">
        <v>161</v>
      </c>
      <c r="H4" s="28">
        <v>9.56</v>
      </c>
      <c r="I4" s="28">
        <v>9.26</v>
      </c>
      <c r="J4" s="29">
        <v>17.600000000000001</v>
      </c>
    </row>
    <row r="5" spans="1:10" ht="15.6">
      <c r="A5" s="7"/>
      <c r="B5" s="13" t="s">
        <v>12</v>
      </c>
      <c r="C5" s="24">
        <v>349</v>
      </c>
      <c r="D5" s="21" t="s">
        <v>30</v>
      </c>
      <c r="E5" s="20">
        <v>200</v>
      </c>
      <c r="F5" s="8">
        <v>1.54</v>
      </c>
      <c r="G5" s="20">
        <v>94.2</v>
      </c>
      <c r="H5" s="20">
        <v>0.2</v>
      </c>
      <c r="I5" s="20">
        <v>0</v>
      </c>
      <c r="J5" s="25">
        <v>14</v>
      </c>
    </row>
    <row r="6" spans="1:10" ht="15.6">
      <c r="A6" s="7"/>
      <c r="B6" s="13" t="s">
        <v>20</v>
      </c>
      <c r="C6" s="24"/>
      <c r="D6" s="21" t="s">
        <v>37</v>
      </c>
      <c r="E6" s="20">
        <v>30</v>
      </c>
      <c r="F6" s="8">
        <v>3.23</v>
      </c>
      <c r="G6" s="20">
        <v>71</v>
      </c>
      <c r="H6" s="20">
        <v>2.2999999999999998</v>
      </c>
      <c r="I6" s="20">
        <v>0.2</v>
      </c>
      <c r="J6" s="25">
        <v>15.1</v>
      </c>
    </row>
    <row r="7" spans="1:10" ht="15.6">
      <c r="A7" s="7"/>
      <c r="B7" s="15"/>
      <c r="C7" s="34"/>
      <c r="D7" s="32"/>
      <c r="E7" s="33"/>
      <c r="F7" s="8"/>
      <c r="G7" s="33"/>
      <c r="H7" s="33"/>
      <c r="I7" s="33"/>
      <c r="J7" s="35"/>
    </row>
    <row r="8" spans="1:10" ht="16.2" thickBot="1">
      <c r="A8" s="9"/>
      <c r="B8" s="16"/>
      <c r="C8" s="36"/>
      <c r="D8" s="37" t="s">
        <v>27</v>
      </c>
      <c r="E8" s="38"/>
      <c r="F8" s="39">
        <f>SUM(F4:F6)</f>
        <v>9.98</v>
      </c>
      <c r="G8" s="39">
        <f t="shared" ref="G8:J8" si="0">SUM(G4:G6)</f>
        <v>326.2</v>
      </c>
      <c r="H8" s="39">
        <f t="shared" si="0"/>
        <v>12.059999999999999</v>
      </c>
      <c r="I8" s="39">
        <f t="shared" si="0"/>
        <v>9.4599999999999991</v>
      </c>
      <c r="J8" s="40">
        <f t="shared" si="0"/>
        <v>46.7</v>
      </c>
    </row>
    <row r="9" spans="1:10" ht="15.6">
      <c r="A9" s="7" t="s">
        <v>13</v>
      </c>
      <c r="B9" s="12" t="s">
        <v>14</v>
      </c>
      <c r="C9" s="26">
        <v>70</v>
      </c>
      <c r="D9" s="27" t="s">
        <v>31</v>
      </c>
      <c r="E9" s="28">
        <v>50</v>
      </c>
      <c r="F9" s="6"/>
      <c r="G9" s="28">
        <v>21</v>
      </c>
      <c r="H9" s="28">
        <v>1</v>
      </c>
      <c r="I9" s="28">
        <v>0.4</v>
      </c>
      <c r="J9" s="29">
        <v>2.2999999999999998</v>
      </c>
    </row>
    <row r="10" spans="1:10" ht="15.6">
      <c r="A10" s="7"/>
      <c r="B10" s="13" t="s">
        <v>15</v>
      </c>
      <c r="C10" s="24">
        <v>82</v>
      </c>
      <c r="D10" s="21" t="s">
        <v>32</v>
      </c>
      <c r="E10" s="20">
        <v>200</v>
      </c>
      <c r="F10" s="8">
        <v>3.85</v>
      </c>
      <c r="G10" s="20">
        <v>82</v>
      </c>
      <c r="H10" s="20">
        <v>1.45</v>
      </c>
      <c r="I10" s="20">
        <v>3.93</v>
      </c>
      <c r="J10" s="25">
        <v>100.2</v>
      </c>
    </row>
    <row r="11" spans="1:10" ht="15.6">
      <c r="A11" s="41"/>
      <c r="B11" s="13" t="s">
        <v>16</v>
      </c>
      <c r="C11" s="24">
        <v>227</v>
      </c>
      <c r="D11" s="21" t="s">
        <v>33</v>
      </c>
      <c r="E11" s="20">
        <v>80</v>
      </c>
      <c r="F11" s="8">
        <v>15.84</v>
      </c>
      <c r="G11" s="20">
        <v>42</v>
      </c>
      <c r="H11" s="20">
        <v>6.12</v>
      </c>
      <c r="I11" s="20">
        <v>0.81</v>
      </c>
      <c r="J11" s="25">
        <v>2.54</v>
      </c>
    </row>
    <row r="12" spans="1:10" ht="15.6">
      <c r="B12" s="13" t="s">
        <v>17</v>
      </c>
      <c r="C12" s="24">
        <v>302</v>
      </c>
      <c r="D12" s="21" t="s">
        <v>34</v>
      </c>
      <c r="E12" s="20">
        <v>100</v>
      </c>
      <c r="F12" s="8">
        <v>4.05</v>
      </c>
      <c r="G12" s="20">
        <v>135.69999999999999</v>
      </c>
      <c r="H12" s="20">
        <v>2.4</v>
      </c>
      <c r="I12" s="20">
        <v>2.88</v>
      </c>
      <c r="J12" s="25">
        <v>25.02</v>
      </c>
    </row>
    <row r="13" spans="1:10" ht="15.6">
      <c r="A13" s="42" t="s">
        <v>39</v>
      </c>
      <c r="B13" s="13" t="s">
        <v>18</v>
      </c>
      <c r="C13" s="24">
        <v>389</v>
      </c>
      <c r="D13" s="21" t="s">
        <v>35</v>
      </c>
      <c r="E13" s="20">
        <v>200</v>
      </c>
      <c r="F13" s="8">
        <v>9.8000000000000007</v>
      </c>
      <c r="G13" s="20">
        <v>105.6</v>
      </c>
      <c r="H13" s="20">
        <v>1</v>
      </c>
      <c r="I13" s="20" t="s">
        <v>36</v>
      </c>
      <c r="J13" s="25">
        <v>25.4</v>
      </c>
    </row>
    <row r="14" spans="1:10" ht="15.6">
      <c r="A14" s="7"/>
      <c r="B14" s="13" t="s">
        <v>26</v>
      </c>
      <c r="C14" s="24"/>
      <c r="D14" s="21" t="s">
        <v>24</v>
      </c>
      <c r="E14" s="20" t="s">
        <v>25</v>
      </c>
      <c r="F14" s="8">
        <v>6.42</v>
      </c>
      <c r="G14" s="20">
        <v>102.6</v>
      </c>
      <c r="H14" s="20">
        <v>3.7</v>
      </c>
      <c r="I14" s="20">
        <v>0.6</v>
      </c>
      <c r="J14" s="25">
        <v>20.6</v>
      </c>
    </row>
    <row r="15" spans="1:10" ht="15.6">
      <c r="A15" s="7"/>
      <c r="B15" s="41"/>
      <c r="C15" s="41"/>
      <c r="D15" s="21" t="s">
        <v>40</v>
      </c>
      <c r="E15" s="20">
        <v>60</v>
      </c>
      <c r="F15" s="8">
        <v>7.04</v>
      </c>
      <c r="G15" s="20">
        <v>158.19999999999999</v>
      </c>
      <c r="H15" s="20">
        <v>4.37</v>
      </c>
      <c r="I15" s="20">
        <v>7.07</v>
      </c>
      <c r="J15" s="25">
        <v>26.8</v>
      </c>
    </row>
    <row r="16" spans="1:10" ht="15.6">
      <c r="A16" s="7"/>
      <c r="D16" s="21" t="s">
        <v>38</v>
      </c>
      <c r="E16" s="20">
        <v>100</v>
      </c>
      <c r="F16" s="8">
        <v>33</v>
      </c>
      <c r="G16" s="20">
        <v>110</v>
      </c>
      <c r="H16" s="20">
        <v>4.2</v>
      </c>
      <c r="I16" s="20">
        <v>3.1</v>
      </c>
      <c r="J16" s="25">
        <v>15</v>
      </c>
    </row>
    <row r="17" spans="1:10" ht="16.2" thickBot="1">
      <c r="A17" s="7"/>
      <c r="B17" s="16"/>
      <c r="C17" s="30"/>
      <c r="D17" s="11" t="s">
        <v>27</v>
      </c>
      <c r="E17" s="41"/>
      <c r="F17" s="14">
        <f>SUM(F9:F16)</f>
        <v>80</v>
      </c>
      <c r="G17" s="14">
        <f>SUM(G9:G16)</f>
        <v>757.09999999999991</v>
      </c>
      <c r="H17" s="14">
        <f>SUM(H9:H16)</f>
        <v>24.240000000000002</v>
      </c>
      <c r="I17" s="14">
        <f>SUM(I9:I16)</f>
        <v>18.79</v>
      </c>
      <c r="J17" s="17">
        <f>SUM(J9:J16)</f>
        <v>217.86</v>
      </c>
    </row>
    <row r="18" spans="1:10" ht="16.2" thickBot="1">
      <c r="A18" s="7"/>
      <c r="D18" s="18" t="s">
        <v>28</v>
      </c>
      <c r="F18" s="19">
        <f>SUM(F8,F17)</f>
        <v>89.98</v>
      </c>
      <c r="G18" s="19">
        <f>SUM(G8,G17)</f>
        <v>1083.3</v>
      </c>
      <c r="H18" s="19">
        <f>SUM(H8,H17)</f>
        <v>36.299999999999997</v>
      </c>
      <c r="I18" s="19">
        <f>SUM(I8,I17)</f>
        <v>28.25</v>
      </c>
      <c r="J18" s="31">
        <f>SUM(J8,J17)</f>
        <v>264.56</v>
      </c>
    </row>
    <row r="19" spans="1:10" ht="16.2" thickBot="1">
      <c r="A19" s="9"/>
      <c r="E19" s="42" t="s">
        <v>39</v>
      </c>
    </row>
  </sheetData>
  <mergeCells count="1">
    <mergeCell ref="B1:D1"/>
  </mergeCells>
  <hyperlinks>
    <hyperlink ref="A13" r:id="rId1" display="https://multi-mama.ru/pesni-pro-novyj-god-dlya-detei/"/>
    <hyperlink ref="E19" r:id="rId2" display="https://multi-mama.ru/pesni-pro-novyj-god-dlya-detei/"/>
  </hyperlink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2026-05-02T17:38:57Z</dcterms:modified>
</cp:coreProperties>
</file>