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8" yWindow="-108" windowWidth="23256" windowHeight="13056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8" i="1"/>
  <c r="F18"/>
  <c r="H18" l="1"/>
  <c r="I18"/>
  <c r="J18"/>
  <c r="G8"/>
  <c r="G19" s="1"/>
  <c r="H8"/>
  <c r="I8"/>
  <c r="I19" s="1"/>
  <c r="J8"/>
  <c r="F8"/>
  <c r="F19" s="1"/>
  <c r="J19" l="1"/>
  <c r="H19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<sst xmlns="http://schemas.openxmlformats.org/spreadsheetml/2006/main" count="40" uniqueCount="39">
  <si>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</si>
  <si>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</si>
  <si>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</si>
  <si>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</si>
  <si>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</si>
  <si>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</si>
  <si>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</si>
  <si>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</si>
  <si>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</si>
  <si>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</si>
  <si>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</si>
  <si>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</si>
  <si>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</si>
  <si>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</si>
  <si>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</si>
  <si>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</si>
  <si>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</si>
  <si>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</si>
  <si>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</si>
  <si>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Отд./корп</t>
  </si>
  <si>
    <t>хлеб</t>
  </si>
  <si>
    <t>№ рец.</t>
  </si>
  <si>
    <t>Выход, г</t>
  </si>
  <si>
    <t>МБОУ КР ОО "Семенковская средняя общеобразовательная школа"</t>
  </si>
  <si>
    <t>Хлеб пшеничный, ржаной</t>
  </si>
  <si>
    <t>30/20</t>
  </si>
  <si>
    <t xml:space="preserve">хлеб </t>
  </si>
  <si>
    <t>ВСЕГО:</t>
  </si>
  <si>
    <t>ВСЕГО ЗА ДЕНЬ:</t>
  </si>
  <si>
    <t>Суп молочный с макаронными изделиями</t>
  </si>
  <si>
    <t>Овощи натуральные соленые</t>
  </si>
  <si>
    <t>Пюре картофельное</t>
  </si>
  <si>
    <t xml:space="preserve">Кисель </t>
  </si>
  <si>
    <t>Борщ с капустой и картофелем</t>
  </si>
  <si>
    <t>Котлета</t>
  </si>
  <si>
    <t>Компот из сухофруктов</t>
  </si>
  <si>
    <t>Хлеб пшеничный</t>
  </si>
  <si>
    <t>Масло порциями</t>
  </si>
  <si>
    <t>Кондитерское изделие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</si>
</sst>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2" borderId="0" xfId="0" applyFont="1" applyFill="1"/>
    <xf numFmtId="14" fontId="2" fillId="2" borderId="1" xfId="0" applyNumberFormat="1" applyFont="1" applyFill="1" applyBorder="1" applyProtection="1">
      <protection locked="0"/>
    </xf>
    <xf numFmtId="49" fontId="1" fillId="2" borderId="1" xfId="0" applyNumberFormat="1" applyFont="1" applyFill="1" applyBorder="1" applyProtection="1">
      <protection locked="0"/>
    </xf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0" fontId="1" fillId="2" borderId="5" xfId="0" applyFont="1" applyFill="1" applyBorder="1"/>
    <xf numFmtId="2" fontId="1" fillId="2" borderId="1" xfId="0" applyNumberFormat="1" applyFont="1" applyFill="1" applyBorder="1" applyAlignment="1" applyProtection="1">
      <alignment horizontal="center"/>
      <protection locked="0"/>
    </xf>
    <xf numFmtId="0" fontId="1" fillId="2" borderId="7" xfId="0" applyFont="1" applyFill="1" applyBorder="1"/>
    <xf numFmtId="0" fontId="1" fillId="2" borderId="8" xfId="0" applyFont="1" applyFill="1" applyBorder="1" applyProtection="1">
      <protection locked="0"/>
    </xf>
    <xf numFmtId="0" fontId="1" fillId="2" borderId="14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0" fontId="3" fillId="2" borderId="8" xfId="0" applyFont="1" applyFill="1" applyBorder="1" applyAlignment="1" applyProtection="1">
      <alignment wrapText="1"/>
      <protection locked="0"/>
    </xf>
    <xf numFmtId="0" fontId="3" fillId="2" borderId="13" xfId="0" applyFont="1" applyFill="1" applyBorder="1" applyAlignment="1" applyProtection="1">
      <alignment wrapText="1"/>
      <protection locked="0"/>
    </xf>
    <xf numFmtId="1" fontId="3" fillId="2" borderId="13" xfId="0" applyNumberFormat="1" applyFont="1" applyFill="1" applyBorder="1" applyProtection="1">
      <protection locked="0"/>
    </xf>
    <xf numFmtId="2" fontId="3" fillId="2" borderId="13" xfId="0" applyNumberFormat="1" applyFont="1" applyFill="1" applyBorder="1" applyAlignment="1" applyProtection="1">
      <alignment horizontal="center"/>
      <protection locked="0"/>
    </xf>
    <xf numFmtId="0" fontId="1" fillId="2" borderId="16" xfId="0" applyFont="1" applyFill="1" applyBorder="1"/>
    <xf numFmtId="0" fontId="1" fillId="2" borderId="2" xfId="0" applyFont="1" applyFill="1" applyBorder="1"/>
    <xf numFmtId="2" fontId="3" fillId="2" borderId="8" xfId="0" applyNumberFormat="1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wrapText="1"/>
    </xf>
    <xf numFmtId="0" fontId="1" fillId="0" borderId="19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19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2" borderId="2" xfId="0" applyFont="1" applyFill="1" applyBorder="1" applyProtection="1">
      <protection locked="0"/>
    </xf>
    <xf numFmtId="0" fontId="1" fillId="2" borderId="2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 wrapText="1"/>
    </xf>
    <xf numFmtId="0" fontId="1" fillId="0" borderId="18" xfId="0" applyFont="1" applyBorder="1" applyAlignment="1">
      <alignment horizontal="center" wrapText="1"/>
    </xf>
    <xf numFmtId="0" fontId="1" fillId="0" borderId="17" xfId="0" applyFont="1" applyBorder="1" applyAlignment="1">
      <alignment horizontal="center" wrapText="1"/>
    </xf>
    <xf numFmtId="0" fontId="1" fillId="0" borderId="4" xfId="0" applyFont="1" applyBorder="1" applyAlignment="1">
      <alignment wrapText="1"/>
    </xf>
    <xf numFmtId="0" fontId="1" fillId="2" borderId="20" xfId="0" applyFont="1" applyFill="1" applyBorder="1" applyProtection="1">
      <protection locked="0"/>
    </xf>
    <xf numFmtId="1" fontId="3" fillId="2" borderId="8" xfId="0" applyNumberFormat="1" applyFont="1" applyFill="1" applyBorder="1" applyProtection="1">
      <protection locked="0"/>
    </xf>
    <xf numFmtId="2" fontId="3" fillId="2" borderId="9" xfId="0" applyNumberFormat="1" applyFont="1" applyFill="1" applyBorder="1" applyAlignment="1" applyProtection="1">
      <alignment horizontal="center"/>
      <protection locked="0"/>
    </xf>
    <xf numFmtId="0" fontId="1" fillId="2" borderId="22" xfId="0" applyFont="1" applyFill="1" applyBorder="1" applyProtection="1">
      <protection locked="0"/>
    </xf>
    <xf numFmtId="0" fontId="1" fillId="2" borderId="23" xfId="0" applyFont="1" applyFill="1" applyBorder="1" applyProtection="1">
      <protection locked="0"/>
    </xf>
    <xf numFmtId="0" fontId="3" fillId="2" borderId="23" xfId="0" applyFont="1" applyFill="1" applyBorder="1" applyAlignment="1" applyProtection="1">
      <alignment wrapText="1"/>
      <protection locked="0"/>
    </xf>
    <xf numFmtId="1" fontId="1" fillId="2" borderId="23" xfId="0" applyNumberFormat="1" applyFont="1" applyFill="1" applyBorder="1" applyProtection="1">
      <protection locked="0"/>
    </xf>
    <xf numFmtId="2" fontId="3" fillId="2" borderId="23" xfId="0" applyNumberFormat="1" applyFont="1" applyFill="1" applyBorder="1" applyAlignment="1" applyProtection="1">
      <alignment horizontal="center"/>
      <protection locked="0"/>
    </xf>
    <xf numFmtId="0" fontId="1" fillId="2" borderId="19" xfId="0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0" fontId="1" fillId="2" borderId="24" xfId="0" applyFont="1" applyFill="1" applyBorder="1" applyProtection="1">
      <protection locked="0"/>
    </xf>
    <xf numFmtId="2" fontId="3" fillId="2" borderId="25" xfId="0" applyNumberFormat="1" applyFont="1" applyFill="1" applyBorder="1" applyAlignment="1" applyProtection="1">
      <alignment horizontal="center"/>
      <protection locked="0"/>
    </xf>
    <xf numFmtId="0" fontId="2" fillId="2" borderId="2" xfId="0" applyFont="1" applyFill="1" applyBorder="1" applyAlignment="1" applyProtection="1">
      <protection locked="0"/>
    </xf>
    <xf numFmtId="0" fontId="2" fillId="2" borderId="12" xfId="0" applyFont="1" applyFill="1" applyBorder="1" applyAlignment="1" applyProtection="1">
      <protection locked="0"/>
    </xf>
    <xf numFmtId="0" fontId="2" fillId="2" borderId="3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"/>
  <sheetViews>
    <sheetView showGridLines="0" tabSelected="1" workbookViewId="0">
      <selection activeCell="J1" sqref="J1"/>
    </sheetView>
  </sheetViews>
  <sheetFormatPr defaultRowHeight="14.4"/>
  <cols>
    <col min="1" max="1" width="13.6640625" customWidth="1"/>
    <col min="2" max="2" width="14.664062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ht="15.6">
      <c r="A1" s="1" t="s">
        <v>0</v>
      </c>
      <c r="B1" s="48" t="s">
        <v>23</v>
      </c>
      <c r="C1" s="49"/>
      <c r="D1" s="50"/>
      <c r="E1" s="1" t="s">
        <v>19</v>
      </c>
      <c r="F1" s="3"/>
      <c r="G1" s="1"/>
      <c r="H1" s="1"/>
      <c r="I1" s="1" t="s">
        <v>1</v>
      </c>
      <c r="J1" s="2">
        <v>46155</v>
      </c>
    </row>
    <row r="2" spans="1:10" ht="7.5" customHeight="1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6.2" thickBot="1">
      <c r="A3" s="11" t="s">
        <v>2</v>
      </c>
      <c r="B3" s="12" t="s">
        <v>3</v>
      </c>
      <c r="C3" s="4" t="s">
        <v>21</v>
      </c>
      <c r="D3" s="4" t="s">
        <v>4</v>
      </c>
      <c r="E3" s="4" t="s">
        <v>22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ht="31.2">
      <c r="A4" s="7" t="s">
        <v>10</v>
      </c>
      <c r="B4" s="17" t="s">
        <v>11</v>
      </c>
      <c r="C4" s="34">
        <v>120</v>
      </c>
      <c r="D4" s="35" t="s">
        <v>29</v>
      </c>
      <c r="E4" s="32">
        <v>210</v>
      </c>
      <c r="F4" s="6">
        <v>2.39</v>
      </c>
      <c r="G4" s="32">
        <v>98.89</v>
      </c>
      <c r="H4" s="32">
        <v>2.96</v>
      </c>
      <c r="I4" s="32">
        <v>2.19</v>
      </c>
      <c r="J4" s="33">
        <v>17.95</v>
      </c>
    </row>
    <row r="5" spans="1:10" ht="15.6">
      <c r="A5" s="7"/>
      <c r="B5" s="18" t="s">
        <v>12</v>
      </c>
      <c r="C5" s="26">
        <v>352</v>
      </c>
      <c r="D5" s="23" t="s">
        <v>32</v>
      </c>
      <c r="E5" s="22">
        <v>200</v>
      </c>
      <c r="F5" s="8">
        <v>3.82</v>
      </c>
      <c r="G5" s="22">
        <v>121.52</v>
      </c>
      <c r="H5" s="22">
        <v>1.36</v>
      </c>
      <c r="I5" s="22">
        <v>0</v>
      </c>
      <c r="J5" s="27">
        <v>29.02</v>
      </c>
    </row>
    <row r="6" spans="1:10" ht="15.6">
      <c r="A6" s="7"/>
      <c r="B6" s="18" t="s">
        <v>20</v>
      </c>
      <c r="C6" s="26"/>
      <c r="D6" s="23" t="s">
        <v>36</v>
      </c>
      <c r="E6" s="22">
        <v>60</v>
      </c>
      <c r="F6" s="8">
        <v>0.79</v>
      </c>
      <c r="G6" s="22">
        <v>108.3</v>
      </c>
      <c r="H6" s="22">
        <v>2.4</v>
      </c>
      <c r="I6" s="22">
        <v>4.8</v>
      </c>
      <c r="J6" s="27">
        <v>14.8</v>
      </c>
    </row>
    <row r="7" spans="1:10" ht="15.6">
      <c r="A7" s="7"/>
      <c r="B7" s="28"/>
      <c r="C7" s="44"/>
      <c r="D7" s="30"/>
      <c r="E7" s="31"/>
      <c r="F7" s="8"/>
      <c r="G7" s="31"/>
      <c r="H7" s="31"/>
      <c r="I7" s="31"/>
      <c r="J7" s="45"/>
    </row>
    <row r="8" spans="1:10" ht="16.2" thickBot="1">
      <c r="A8" s="9"/>
      <c r="B8" s="29"/>
      <c r="C8" s="46"/>
      <c r="D8" s="14" t="s">
        <v>27</v>
      </c>
      <c r="E8" s="15"/>
      <c r="F8" s="16">
        <f>SUM(F4:F6)</f>
        <v>7</v>
      </c>
      <c r="G8" s="16">
        <f t="shared" ref="G8:J8" si="0">SUM(G4:G6)</f>
        <v>328.71</v>
      </c>
      <c r="H8" s="16">
        <f t="shared" si="0"/>
        <v>6.7200000000000006</v>
      </c>
      <c r="I8" s="16">
        <f t="shared" si="0"/>
        <v>6.99</v>
      </c>
      <c r="J8" s="47">
        <f t="shared" si="0"/>
        <v>61.769999999999996</v>
      </c>
    </row>
    <row r="9" spans="1:10" ht="15.6">
      <c r="A9" s="7" t="s">
        <v>13</v>
      </c>
      <c r="B9" s="17" t="s">
        <v>14</v>
      </c>
      <c r="C9" s="34">
        <v>70</v>
      </c>
      <c r="D9" s="35" t="s">
        <v>30</v>
      </c>
      <c r="E9" s="32">
        <v>100</v>
      </c>
      <c r="F9" s="6">
        <v>0</v>
      </c>
      <c r="G9" s="32">
        <v>42</v>
      </c>
      <c r="H9" s="32">
        <v>2</v>
      </c>
      <c r="I9" s="32">
        <v>0.8</v>
      </c>
      <c r="J9" s="33">
        <v>4.5999999999999996</v>
      </c>
    </row>
    <row r="10" spans="1:10" ht="15.6">
      <c r="A10" s="7"/>
      <c r="B10" s="18" t="s">
        <v>15</v>
      </c>
      <c r="C10" s="26">
        <v>82</v>
      </c>
      <c r="D10" s="23" t="s">
        <v>33</v>
      </c>
      <c r="E10" s="22">
        <v>250</v>
      </c>
      <c r="F10" s="8">
        <v>3.26</v>
      </c>
      <c r="G10" s="22">
        <v>202.5</v>
      </c>
      <c r="H10" s="22">
        <v>1.81</v>
      </c>
      <c r="I10" s="22">
        <v>4.91</v>
      </c>
      <c r="J10" s="27">
        <v>125.25</v>
      </c>
    </row>
    <row r="11" spans="1:10" ht="15.6">
      <c r="A11" s="7"/>
      <c r="B11" s="18" t="s">
        <v>16</v>
      </c>
      <c r="C11" s="24">
        <v>268</v>
      </c>
      <c r="D11" s="21" t="s">
        <v>34</v>
      </c>
      <c r="E11" s="22">
        <v>100</v>
      </c>
      <c r="F11" s="8">
        <v>35.200000000000003</v>
      </c>
      <c r="G11" s="22">
        <v>228.75</v>
      </c>
      <c r="H11" s="22">
        <v>15.55</v>
      </c>
      <c r="I11" s="22">
        <v>11.55</v>
      </c>
      <c r="J11" s="27">
        <v>15.7</v>
      </c>
    </row>
    <row r="12" spans="1:10" ht="15.6">
      <c r="A12" s="7"/>
      <c r="B12" s="18" t="s">
        <v>17</v>
      </c>
      <c r="C12" s="24">
        <v>312</v>
      </c>
      <c r="D12" s="21" t="s">
        <v>31</v>
      </c>
      <c r="E12" s="22">
        <v>200</v>
      </c>
      <c r="F12" s="8">
        <v>0</v>
      </c>
      <c r="G12" s="22">
        <v>187.25</v>
      </c>
      <c r="H12" s="22">
        <v>3.07</v>
      </c>
      <c r="I12" s="22">
        <v>0.02</v>
      </c>
      <c r="J12" s="27">
        <v>20.440000000000001</v>
      </c>
    </row>
    <row r="13" spans="1:10" ht="15.6">
      <c r="A13" s="7"/>
      <c r="B13" s="18" t="s">
        <v>18</v>
      </c>
      <c r="C13" s="24">
        <v>349</v>
      </c>
      <c r="D13" s="21" t="s">
        <v>35</v>
      </c>
      <c r="E13" s="22">
        <v>200</v>
      </c>
      <c r="F13" s="8">
        <v>1.4</v>
      </c>
      <c r="G13" s="22">
        <v>94.2</v>
      </c>
      <c r="H13" s="22">
        <v>0.04</v>
      </c>
      <c r="I13" s="22">
        <v>0</v>
      </c>
      <c r="J13" s="27">
        <v>24.76</v>
      </c>
    </row>
    <row r="14" spans="1:10" ht="15.6">
      <c r="A14" s="7"/>
      <c r="B14" s="18" t="s">
        <v>26</v>
      </c>
      <c r="C14" s="24"/>
      <c r="D14" s="21" t="s">
        <v>24</v>
      </c>
      <c r="E14" s="20" t="s">
        <v>25</v>
      </c>
      <c r="F14" s="8">
        <v>3.16</v>
      </c>
      <c r="G14" s="20">
        <v>102.6</v>
      </c>
      <c r="H14" s="20">
        <v>3.7</v>
      </c>
      <c r="I14" s="20">
        <v>0.6</v>
      </c>
      <c r="J14" s="25">
        <v>20.6</v>
      </c>
    </row>
    <row r="15" spans="1:10" ht="15.6">
      <c r="A15" s="7"/>
      <c r="B15" s="18"/>
      <c r="C15" s="24">
        <v>41</v>
      </c>
      <c r="D15" s="21" t="s">
        <v>37</v>
      </c>
      <c r="E15" s="20">
        <v>15</v>
      </c>
      <c r="F15" s="8">
        <v>7.11</v>
      </c>
      <c r="G15" s="20">
        <v>112.5</v>
      </c>
      <c r="H15" s="20">
        <v>0</v>
      </c>
      <c r="I15" s="20">
        <v>12.3</v>
      </c>
      <c r="J15" s="25">
        <v>0.15</v>
      </c>
    </row>
    <row r="16" spans="1:10" ht="15.6">
      <c r="A16" s="7"/>
      <c r="B16" s="18"/>
      <c r="C16" s="24"/>
      <c r="D16" s="21" t="s">
        <v>38</v>
      </c>
      <c r="E16" s="20">
        <v>100</v>
      </c>
      <c r="F16" s="8">
        <v>2.88</v>
      </c>
      <c r="G16" s="20">
        <v>47</v>
      </c>
      <c r="H16" s="20">
        <v>0.4</v>
      </c>
      <c r="I16" s="20">
        <v>0.3</v>
      </c>
      <c r="J16" s="25">
        <v>4.13</v>
      </c>
    </row>
    <row r="17" spans="1:10" ht="15.6">
      <c r="A17" s="7"/>
      <c r="B17" s="18"/>
      <c r="C17" s="26"/>
      <c r="D17" s="21"/>
      <c r="E17" s="20"/>
      <c r="F17" s="8"/>
      <c r="G17" s="22"/>
      <c r="H17" s="20"/>
      <c r="I17" s="20"/>
      <c r="J17" s="25"/>
    </row>
    <row r="18" spans="1:10" ht="16.2" thickBot="1">
      <c r="A18" s="7"/>
      <c r="B18" s="39"/>
      <c r="C18" s="36"/>
      <c r="D18" s="13" t="s">
        <v>27</v>
      </c>
      <c r="E18" s="37"/>
      <c r="F18" s="19">
        <f>SUM(F9:F17)</f>
        <v>53.01</v>
      </c>
      <c r="G18" s="19">
        <f>SUM(G9:G17)</f>
        <v>1016.8000000000001</v>
      </c>
      <c r="H18" s="19">
        <f t="shared" ref="H18:J18" si="1">SUM(H9:H17)</f>
        <v>26.569999999999997</v>
      </c>
      <c r="I18" s="19">
        <f t="shared" si="1"/>
        <v>30.480000000000004</v>
      </c>
      <c r="J18" s="38">
        <f t="shared" si="1"/>
        <v>215.62999999999997</v>
      </c>
    </row>
    <row r="19" spans="1:10" ht="16.2" thickBot="1">
      <c r="A19" s="9"/>
      <c r="B19" s="10"/>
      <c r="C19" s="40"/>
      <c r="D19" s="41" t="s">
        <v>28</v>
      </c>
      <c r="E19" s="42"/>
      <c r="F19" s="43">
        <f>SUM(F8,F18)</f>
        <v>60.01</v>
      </c>
      <c r="G19" s="43">
        <f t="shared" ref="G19:J19" si="2">SUM(G8,G18)</f>
        <v>1345.51</v>
      </c>
      <c r="H19" s="43">
        <f t="shared" si="2"/>
        <v>33.29</v>
      </c>
      <c r="I19" s="43">
        <f t="shared" si="2"/>
        <v>37.470000000000006</v>
      </c>
      <c r="J19" s="43">
        <f t="shared" si="2"/>
        <v>277.39999999999998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User2</cp:lastModifiedBy>
  <cp:lastPrinted>2021-05-18T10:32:40Z</cp:lastPrinted>
  <dcterms:created xsi:type="dcterms:W3CDTF">2015-06-05T18:19:34Z</dcterms:created>
  <dcterms:modified xsi:type="dcterms:W3CDTF">2026-05-02T17:42:14Z</dcterms:modified>
</cp:coreProperties>
</file>