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8" yWindow="-108" windowWidth="23256" windowHeight="13056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/>
  <c r="J18"/>
  <c r="I18"/>
  <c r="H18"/>
  <c r="G18"/>
  <c r="J8"/>
  <c r="J19" s="1"/>
  <c r="I8"/>
  <c r="H8"/>
  <c r="G8"/>
  <c r="F8"/>
  <c r="F19" s="1"/>
  <c r="I19" l="1"/>
  <c r="G19"/>
  <c r="H19"/>
</calcChain>
</file>

<file path=xl/sharedStrings.xml><?xml version="1.0" encoding="utf-8"?>
<sst xmlns="http://schemas.openxmlformats.org/spreadsheetml/2006/main" count="41" uniqueCount="40">
  <si>
    <t>Школа</t>
  </si>
  <si>
    <t>МБОУ КР ОО "Семенковская средняя общеобразовательная школа"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</si>
  <si>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</si>
  <si>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</si>
  <si>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</si>
  <si>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</si>
  <si>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</si>
  <si>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</si>
  <si>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</si>
  <si>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</si>
  <si>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</si>
  <si>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</si>
  <si>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</si>
  <si>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</si>
  <si>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</si>
  <si>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</si>
  <si>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 с макаронными изделиями</t>
  </si>
  <si>
    <t>гор.напиток</t>
  </si>
  <si>
    <t xml:space="preserve">Кисель </t>
  </si>
  <si>
    <t>хлеб</t>
  </si>
  <si>
    <t>ВСЕГО:</t>
  </si>
  <si>
    <t>Обед</t>
  </si>
  <si>
    <t>закуска</t>
  </si>
  <si>
    <t>Овощи натуральные соленые</t>
  </si>
  <si>
    <t>1 блюдо</t>
  </si>
  <si>
    <t>Борщ с капустой и картофелем</t>
  </si>
  <si>
    <t>2 блюдо</t>
  </si>
  <si>
    <t>Котлета</t>
  </si>
  <si>
    <t>гарнир</t>
  </si>
  <si>
    <t>сладкое</t>
  </si>
  <si>
    <t>Компот из сухофруктов</t>
  </si>
  <si>
    <t xml:space="preserve">хлеб </t>
  </si>
  <si>
    <t>Хлеб пшеничный, ржаной</t>
  </si>
  <si>
    <t>30/20</t>
  </si>
  <si>
    <t>ВСЕГО ЗА ДЕНЬ:</t>
  </si>
  <si>
    <t>Хлеб пшеничный</t>
  </si>
  <si>
    <t>Каша рассыпчатая гречневая</t>
  </si>
  <si>
    <t>Масло порциями</t>
  </si>
  <si>
    <t>Кондитерское изделие</t>
  </si>
  <si>
    <t>Фрукт</t>
  </si>
</sst>
</file>

<file path=xl/styles.xml><?xml version="1.0" encoding="utf-8"?>
<styleSheet xmlns="http://schemas.openxmlformats.org/spreadsheetml/2006/main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indexed="8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/>
    <xf numFmtId="49" fontId="1" fillId="2" borderId="4" xfId="0" applyNumberFormat="1" applyFont="1" applyFill="1" applyBorder="1" applyProtection="1">
      <protection locked="0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9" xfId="0" applyFont="1" applyFill="1" applyBorder="1"/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wrapText="1"/>
    </xf>
    <xf numFmtId="0" fontId="1" fillId="0" borderId="11" xfId="0" applyFont="1" applyBorder="1" applyAlignment="1">
      <alignment horizontal="center" wrapText="1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/>
    <xf numFmtId="0" fontId="1" fillId="0" borderId="12" xfId="0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13" xfId="0" applyFont="1" applyFill="1" applyBorder="1"/>
    <xf numFmtId="0" fontId="1" fillId="2" borderId="14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2" borderId="17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3" fillId="2" borderId="19" xfId="0" applyFont="1" applyFill="1" applyBorder="1" applyAlignment="1" applyProtection="1">
      <alignment wrapText="1"/>
      <protection locked="0"/>
    </xf>
    <xf numFmtId="1" fontId="3" fillId="2" borderId="19" xfId="0" applyNumberFormat="1" applyFont="1" applyFill="1" applyBorder="1" applyProtection="1"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Protection="1">
      <protection locked="0"/>
    </xf>
    <xf numFmtId="0" fontId="1" fillId="2" borderId="20" xfId="0" applyFont="1" applyFill="1" applyBorder="1" applyProtection="1">
      <protection locked="0"/>
    </xf>
    <xf numFmtId="0" fontId="3" fillId="2" borderId="20" xfId="0" applyFont="1" applyFill="1" applyBorder="1" applyAlignment="1" applyProtection="1">
      <alignment wrapText="1"/>
      <protection locked="0"/>
    </xf>
    <xf numFmtId="1" fontId="1" fillId="2" borderId="20" xfId="0" applyNumberFormat="1" applyFont="1" applyFill="1" applyBorder="1" applyProtection="1"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164" fontId="2" fillId="2" borderId="4" xfId="0" applyNumberFormat="1" applyFont="1" applyFill="1" applyBorder="1" applyProtection="1">
      <protection locked="0"/>
    </xf>
    <xf numFmtId="0" fontId="1" fillId="2" borderId="21" xfId="0" applyFont="1" applyFill="1" applyBorder="1" applyAlignment="1">
      <alignment horizontal="center"/>
    </xf>
    <xf numFmtId="0" fontId="1" fillId="0" borderId="22" xfId="0" applyFont="1" applyBorder="1" applyAlignment="1">
      <alignment horizontal="center" wrapText="1"/>
    </xf>
    <xf numFmtId="0" fontId="1" fillId="0" borderId="23" xfId="0" applyFont="1" applyBorder="1" applyAlignment="1">
      <alignment horizontal="center" wrapText="1"/>
    </xf>
    <xf numFmtId="1" fontId="1" fillId="2" borderId="23" xfId="0" applyNumberFormat="1" applyFont="1" applyFill="1" applyBorder="1" applyProtection="1">
      <protection locked="0"/>
    </xf>
    <xf numFmtId="2" fontId="3" fillId="2" borderId="24" xfId="0" applyNumberFormat="1" applyFont="1" applyFill="1" applyBorder="1" applyAlignment="1" applyProtection="1">
      <alignment horizontal="center"/>
      <protection locked="0"/>
    </xf>
    <xf numFmtId="2" fontId="3" fillId="2" borderId="25" xfId="0" applyNumberFormat="1" applyFont="1" applyFill="1" applyBorder="1" applyAlignment="1" applyProtection="1">
      <alignment horizontal="center"/>
      <protection locked="0"/>
    </xf>
    <xf numFmtId="0" fontId="4" fillId="0" borderId="26" xfId="0" applyNumberFormat="1" applyFont="1" applyFill="1" applyBorder="1" applyAlignment="1" applyProtection="1">
      <alignment wrapText="1"/>
    </xf>
    <xf numFmtId="0" fontId="4" fillId="0" borderId="26" xfId="0" applyNumberFormat="1" applyFont="1" applyFill="1" applyBorder="1" applyAlignment="1" applyProtection="1">
      <alignment horizontal="center" wrapText="1"/>
    </xf>
    <xf numFmtId="2" fontId="4" fillId="3" borderId="26" xfId="0" applyNumberFormat="1" applyFont="1" applyFill="1" applyBorder="1" applyAlignment="1" applyProtection="1">
      <alignment horizontal="center"/>
      <protection locked="0"/>
    </xf>
    <xf numFmtId="0" fontId="4" fillId="0" borderId="27" xfId="0" applyNumberFormat="1" applyFont="1" applyFill="1" applyBorder="1" applyAlignment="1" applyProtection="1">
      <alignment horizontal="center" wrapText="1"/>
    </xf>
    <xf numFmtId="0" fontId="4" fillId="0" borderId="28" xfId="0" applyNumberFormat="1" applyFont="1" applyFill="1" applyBorder="1" applyAlignment="1" applyProtection="1">
      <alignment horizontal="center" vertical="center" wrapText="1"/>
    </xf>
    <xf numFmtId="0" fontId="4" fillId="0" borderId="26" xfId="0" applyNumberFormat="1" applyFont="1" applyFill="1" applyBorder="1" applyAlignment="1" applyProtection="1">
      <alignment vertical="center" wrapText="1"/>
    </xf>
    <xf numFmtId="0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27" xfId="0" applyNumberFormat="1" applyFont="1" applyFill="1" applyBorder="1" applyAlignment="1" applyProtection="1">
      <alignment horizontal="center" vertical="center" wrapText="1"/>
    </xf>
    <xf numFmtId="0" fontId="4" fillId="0" borderId="28" xfId="0" applyNumberFormat="1" applyFont="1" applyFill="1" applyBorder="1" applyAlignment="1" applyProtection="1">
      <alignment horizontal="center" vertical="top" wrapText="1"/>
    </xf>
    <xf numFmtId="0" fontId="4" fillId="0" borderId="26" xfId="0" applyNumberFormat="1" applyFont="1" applyFill="1" applyBorder="1" applyAlignment="1" applyProtection="1"/>
    <xf numFmtId="0" fontId="4" fillId="0" borderId="26" xfId="0" applyNumberFormat="1" applyFont="1" applyFill="1" applyBorder="1" applyAlignment="1" applyProtection="1">
      <alignment horizontal="center"/>
    </xf>
    <xf numFmtId="0" fontId="4" fillId="0" borderId="26" xfId="0" applyNumberFormat="1" applyFont="1" applyFill="1" applyBorder="1" applyAlignment="1" applyProtection="1">
      <alignment vertical="top" wrapText="1"/>
    </xf>
    <xf numFmtId="0" fontId="4" fillId="0" borderId="26" xfId="0" applyNumberFormat="1" applyFont="1" applyFill="1" applyBorder="1" applyAlignment="1" applyProtection="1">
      <alignment horizontal="center" vertical="top" wrapText="1"/>
    </xf>
    <xf numFmtId="0" fontId="4" fillId="0" borderId="4" xfId="0" applyNumberFormat="1" applyFont="1" applyFill="1" applyBorder="1" applyAlignment="1" applyProtection="1">
      <alignment horizontal="center"/>
    </xf>
    <xf numFmtId="0" fontId="4" fillId="0" borderId="29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4.4"/>
  <cols>
    <col min="1" max="1" width="13.6640625" customWidth="1"/>
    <col min="2" max="2" width="14.664062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1" t="s">
        <v>0</v>
      </c>
      <c r="B1" s="62" t="s">
        <v>1</v>
      </c>
      <c r="C1" s="63"/>
      <c r="D1" s="64"/>
      <c r="E1" s="1" t="s">
        <v>2</v>
      </c>
      <c r="F1" s="2"/>
      <c r="G1" s="1"/>
      <c r="H1" s="1"/>
      <c r="I1" s="1" t="s">
        <v>3</v>
      </c>
      <c r="J1" s="40">
        <v>46161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6">
      <c r="A3" s="3" t="s">
        <v>4</v>
      </c>
      <c r="B3" s="4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41" t="s">
        <v>13</v>
      </c>
    </row>
    <row r="4" spans="1:10" ht="31.2">
      <c r="A4" s="6" t="s">
        <v>14</v>
      </c>
      <c r="B4" s="7" t="s">
        <v>15</v>
      </c>
      <c r="C4" s="8">
        <v>120</v>
      </c>
      <c r="D4" s="9" t="s">
        <v>16</v>
      </c>
      <c r="E4" s="10">
        <v>100</v>
      </c>
      <c r="F4" s="11">
        <v>4.4800000000000004</v>
      </c>
      <c r="G4" s="10">
        <v>66.819999999999993</v>
      </c>
      <c r="H4" s="10">
        <v>2</v>
      </c>
      <c r="I4" s="10">
        <v>1.48</v>
      </c>
      <c r="J4" s="42">
        <v>12.13</v>
      </c>
    </row>
    <row r="5" spans="1:10" ht="15.6">
      <c r="A5" s="6"/>
      <c r="B5" s="12" t="s">
        <v>17</v>
      </c>
      <c r="C5" s="13">
        <v>352</v>
      </c>
      <c r="D5" s="14" t="s">
        <v>18</v>
      </c>
      <c r="E5" s="15">
        <v>200</v>
      </c>
      <c r="F5" s="16">
        <v>4.0199999999999996</v>
      </c>
      <c r="G5" s="15">
        <v>121.52</v>
      </c>
      <c r="H5" s="15">
        <v>1.36</v>
      </c>
      <c r="I5" s="15">
        <v>0</v>
      </c>
      <c r="J5" s="43">
        <v>29.02</v>
      </c>
    </row>
    <row r="6" spans="1:10" ht="15.6">
      <c r="A6" s="6"/>
      <c r="B6" s="12" t="s">
        <v>19</v>
      </c>
      <c r="C6" s="13"/>
      <c r="D6" s="47" t="s">
        <v>35</v>
      </c>
      <c r="E6" s="48">
        <v>30</v>
      </c>
      <c r="F6" s="49">
        <v>1.5</v>
      </c>
      <c r="G6" s="48">
        <v>71</v>
      </c>
      <c r="H6" s="48">
        <v>2.2999999999999998</v>
      </c>
      <c r="I6" s="48">
        <v>0.2</v>
      </c>
      <c r="J6" s="50">
        <v>15.1</v>
      </c>
    </row>
    <row r="7" spans="1:10" ht="15.6">
      <c r="A7" s="6"/>
      <c r="B7" s="17"/>
      <c r="C7" s="18"/>
      <c r="D7" s="19"/>
      <c r="E7" s="20"/>
      <c r="F7" s="16"/>
      <c r="G7" s="20"/>
      <c r="H7" s="20"/>
      <c r="I7" s="20"/>
      <c r="J7" s="44"/>
    </row>
    <row r="8" spans="1:10" ht="15.6">
      <c r="A8" s="21"/>
      <c r="B8" s="22"/>
      <c r="C8" s="23"/>
      <c r="D8" s="24" t="s">
        <v>20</v>
      </c>
      <c r="E8" s="25"/>
      <c r="F8" s="26">
        <f>SUM(F4:F6)</f>
        <v>10</v>
      </c>
      <c r="G8" s="26">
        <f t="shared" ref="G8:J8" si="0">SUM(G4:G6)</f>
        <v>259.33999999999997</v>
      </c>
      <c r="H8" s="26">
        <f t="shared" si="0"/>
        <v>5.66</v>
      </c>
      <c r="I8" s="26">
        <f t="shared" si="0"/>
        <v>1.68</v>
      </c>
      <c r="J8" s="45">
        <f t="shared" si="0"/>
        <v>56.25</v>
      </c>
    </row>
    <row r="9" spans="1:10" ht="15.6">
      <c r="A9" s="6" t="s">
        <v>21</v>
      </c>
      <c r="B9" s="7" t="s">
        <v>22</v>
      </c>
      <c r="C9" s="8">
        <v>70</v>
      </c>
      <c r="D9" s="9" t="s">
        <v>23</v>
      </c>
      <c r="E9" s="10">
        <v>50</v>
      </c>
      <c r="F9" s="11"/>
      <c r="G9" s="10">
        <v>21</v>
      </c>
      <c r="H9" s="10">
        <v>1</v>
      </c>
      <c r="I9" s="10">
        <v>0.4</v>
      </c>
      <c r="J9" s="42">
        <v>2.2999999999999998</v>
      </c>
    </row>
    <row r="10" spans="1:10" ht="15.6">
      <c r="A10" s="6"/>
      <c r="B10" s="12" t="s">
        <v>24</v>
      </c>
      <c r="C10" s="13">
        <v>82</v>
      </c>
      <c r="D10" s="14" t="s">
        <v>25</v>
      </c>
      <c r="E10" s="15">
        <v>200</v>
      </c>
      <c r="F10" s="16">
        <v>2.35</v>
      </c>
      <c r="G10" s="15">
        <v>82</v>
      </c>
      <c r="H10" s="15">
        <v>1.45</v>
      </c>
      <c r="I10" s="15">
        <v>3.93</v>
      </c>
      <c r="J10" s="43">
        <v>100.2</v>
      </c>
    </row>
    <row r="11" spans="1:10" ht="15.6">
      <c r="A11" s="6"/>
      <c r="B11" s="12" t="s">
        <v>26</v>
      </c>
      <c r="C11" s="27">
        <v>268</v>
      </c>
      <c r="D11" s="28" t="s">
        <v>27</v>
      </c>
      <c r="E11" s="15">
        <v>100</v>
      </c>
      <c r="F11" s="16">
        <v>36.74</v>
      </c>
      <c r="G11" s="15">
        <v>183</v>
      </c>
      <c r="H11" s="15">
        <v>12.44</v>
      </c>
      <c r="I11" s="15">
        <v>9.24</v>
      </c>
      <c r="J11" s="43">
        <v>12.56</v>
      </c>
    </row>
    <row r="12" spans="1:10" ht="15.6">
      <c r="A12" s="6"/>
      <c r="B12" s="12" t="s">
        <v>28</v>
      </c>
      <c r="C12" s="51">
        <v>302</v>
      </c>
      <c r="D12" s="52" t="s">
        <v>36</v>
      </c>
      <c r="E12" s="53">
        <v>100</v>
      </c>
      <c r="F12" s="49">
        <v>3.78</v>
      </c>
      <c r="G12" s="53">
        <v>162.5</v>
      </c>
      <c r="H12" s="53">
        <v>5.75</v>
      </c>
      <c r="I12" s="53">
        <v>4.0599999999999996</v>
      </c>
      <c r="J12" s="54">
        <v>25.76</v>
      </c>
    </row>
    <row r="13" spans="1:10" ht="15.6">
      <c r="A13" s="6"/>
      <c r="B13" s="12" t="s">
        <v>29</v>
      </c>
      <c r="C13" s="27">
        <v>349</v>
      </c>
      <c r="D13" s="28" t="s">
        <v>30</v>
      </c>
      <c r="E13" s="15">
        <v>200</v>
      </c>
      <c r="F13" s="16">
        <v>1.6</v>
      </c>
      <c r="G13" s="15">
        <v>94.2</v>
      </c>
      <c r="H13" s="15">
        <v>0.04</v>
      </c>
      <c r="I13" s="15">
        <v>0</v>
      </c>
      <c r="J13" s="43">
        <v>24.76</v>
      </c>
    </row>
    <row r="14" spans="1:10" ht="15.6">
      <c r="A14" s="6"/>
      <c r="B14" s="12" t="s">
        <v>31</v>
      </c>
      <c r="C14" s="27"/>
      <c r="D14" s="28" t="s">
        <v>32</v>
      </c>
      <c r="E14" s="29" t="s">
        <v>33</v>
      </c>
      <c r="F14" s="16">
        <v>5.99</v>
      </c>
      <c r="G14" s="29">
        <v>102.6</v>
      </c>
      <c r="H14" s="29">
        <v>3.7</v>
      </c>
      <c r="I14" s="29">
        <v>0.6</v>
      </c>
      <c r="J14" s="29">
        <v>20.6</v>
      </c>
    </row>
    <row r="15" spans="1:10" ht="15.6">
      <c r="A15" s="6"/>
      <c r="B15" s="12"/>
      <c r="C15" s="55">
        <v>41</v>
      </c>
      <c r="D15" s="56" t="s">
        <v>37</v>
      </c>
      <c r="E15" s="57">
        <v>10</v>
      </c>
      <c r="F15" s="57">
        <v>7.83</v>
      </c>
      <c r="G15" s="57">
        <v>75</v>
      </c>
      <c r="H15" s="57">
        <v>0</v>
      </c>
      <c r="I15" s="57">
        <v>8.1999999999999993</v>
      </c>
      <c r="J15" s="60">
        <v>0.1</v>
      </c>
    </row>
    <row r="16" spans="1:10" ht="15.6">
      <c r="A16" s="6"/>
      <c r="B16" s="12"/>
      <c r="C16" s="55"/>
      <c r="D16" s="58" t="s">
        <v>38</v>
      </c>
      <c r="E16" s="59">
        <v>60</v>
      </c>
      <c r="F16" s="49">
        <v>11.52</v>
      </c>
      <c r="G16" s="57">
        <v>158.19999999999999</v>
      </c>
      <c r="H16" s="59">
        <v>4.37</v>
      </c>
      <c r="I16" s="59">
        <v>7.07</v>
      </c>
      <c r="J16" s="61">
        <v>26.8</v>
      </c>
    </row>
    <row r="17" spans="1:10" ht="15.6">
      <c r="A17" s="6"/>
      <c r="B17" s="12"/>
      <c r="C17" s="51">
        <v>338</v>
      </c>
      <c r="D17" s="52" t="s">
        <v>39</v>
      </c>
      <c r="E17" s="53">
        <v>78</v>
      </c>
      <c r="F17" s="49">
        <v>10.19</v>
      </c>
      <c r="G17" s="53">
        <v>47</v>
      </c>
      <c r="H17" s="53">
        <v>0.4</v>
      </c>
      <c r="I17" s="53">
        <v>0.3</v>
      </c>
      <c r="J17" s="54">
        <v>10.3</v>
      </c>
    </row>
    <row r="18" spans="1:10" ht="15.6">
      <c r="A18" s="6"/>
      <c r="B18" s="30"/>
      <c r="C18" s="31"/>
      <c r="D18" s="32" t="s">
        <v>20</v>
      </c>
      <c r="E18" s="33"/>
      <c r="F18" s="34">
        <f>SUM(F9:F17)</f>
        <v>80</v>
      </c>
      <c r="G18" s="34">
        <f>SUM(G9:G16)</f>
        <v>878.5</v>
      </c>
      <c r="H18" s="34">
        <f>SUM(H9:H16)</f>
        <v>28.75</v>
      </c>
      <c r="I18" s="34">
        <f>SUM(I9:I16)</f>
        <v>33.5</v>
      </c>
      <c r="J18" s="46">
        <f>SUM(J9:J16)</f>
        <v>213.07999999999998</v>
      </c>
    </row>
    <row r="19" spans="1:10" ht="15.6">
      <c r="A19" s="21"/>
      <c r="B19" s="35"/>
      <c r="C19" s="36"/>
      <c r="D19" s="37" t="s">
        <v>34</v>
      </c>
      <c r="E19" s="38"/>
      <c r="F19" s="39">
        <f>SUM(F8,F18)</f>
        <v>90</v>
      </c>
      <c r="G19" s="39">
        <f t="shared" ref="G19:J19" si="1">SUM(G8,G18)</f>
        <v>1137.8399999999999</v>
      </c>
      <c r="H19" s="39">
        <f t="shared" si="1"/>
        <v>34.409999999999997</v>
      </c>
      <c r="I19" s="39">
        <f t="shared" si="1"/>
        <v>35.18</v>
      </c>
      <c r="J19" s="39">
        <f t="shared" si="1"/>
        <v>269.33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2021-05-18T10:32:00Z</cp:lastPrinted>
  <dcterms:created xsi:type="dcterms:W3CDTF">2015-06-05T18:19:00Z</dcterms:created>
  <dcterms:modified xsi:type="dcterms:W3CDTF">2026-05-11T18:04:27Z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6BFB41D7DBA346FAB9CDC70C70189B45_12</vt:lpwstr>
  </property>
  <property fmtid="{D5CDD505-2E9C-101B-9397-08002B2CF9AE}" pid="3" name="KSOProductBuildVer">
    <vt:lpwstr>1049-12.2.0.13201</vt:lpwstr>
  </property>
</Properties>
</file>